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orisnik\Desktop\Studentski projekti 2 krug\"/>
    </mc:Choice>
  </mc:AlternateContent>
  <bookViews>
    <workbookView xWindow="0" yWindow="45" windowWidth="9435" windowHeight="11505"/>
  </bookViews>
  <sheets>
    <sheet name="Sheet1" sheetId="1" r:id="rId1"/>
  </sheets>
  <definedNames>
    <definedName name="_xlnm.Print_Titles" localSheetId="0">Sheet1!$1:$1</definedName>
  </definedNames>
  <calcPr calcId="162913"/>
</workbook>
</file>

<file path=xl/calcChain.xml><?xml version="1.0" encoding="utf-8"?>
<calcChain xmlns="http://schemas.openxmlformats.org/spreadsheetml/2006/main">
  <c r="I5" i="1" l="1"/>
  <c r="I4" i="1"/>
  <c r="I7" i="1" s="1"/>
  <c r="H7" i="1" l="1"/>
  <c r="G7" i="1"/>
</calcChain>
</file>

<file path=xl/sharedStrings.xml><?xml version="1.0" encoding="utf-8"?>
<sst xmlns="http://schemas.openxmlformats.org/spreadsheetml/2006/main" count="31" uniqueCount="31">
  <si>
    <t>Naziv</t>
  </si>
  <si>
    <t>Provoditelj</t>
  </si>
  <si>
    <t>Voditelj</t>
  </si>
  <si>
    <t>Kategorija</t>
  </si>
  <si>
    <t>Tražena sredstva</t>
  </si>
  <si>
    <t>Struktura troškova</t>
  </si>
  <si>
    <t>Odobrena sredstva</t>
  </si>
  <si>
    <t>UKUPNO</t>
  </si>
  <si>
    <t>RANG</t>
  </si>
  <si>
    <t>Br.</t>
  </si>
  <si>
    <t>Ukupni  troškovi /sredstva</t>
  </si>
  <si>
    <t>Mapiranje, dokumentiranje i pregled arheoloških lokaliteta otoka Šćedra</t>
  </si>
  <si>
    <t xml:space="preserve">Mia Marijan </t>
  </si>
  <si>
    <t>Revolutions and upheavals in history, international Ph.D. conference</t>
  </si>
  <si>
    <t>Vinko Drača</t>
  </si>
  <si>
    <t>Anja Novaković, Bojana Birač, Đurđica Mirić, Loredana Tvrtković, Vanja Kundrata, Vedrana Tonković Zokić</t>
  </si>
  <si>
    <t>Anja Novaković</t>
  </si>
  <si>
    <t>tisak materijala, dizajn</t>
  </si>
  <si>
    <t>Mapiranje arheoloških lokaliteta i digitalna obrada podataka na području općine Sućuraj, otok Hvar 2. dio</t>
  </si>
  <si>
    <t>Joško Barbarić</t>
  </si>
  <si>
    <t>Marija Vukovojac-Dugan</t>
  </si>
  <si>
    <t>Arheološka zbirka - studenti studentima</t>
  </si>
  <si>
    <t>Marija Vukovojac-Dugan, Marija Vančina, Eva Schmidt, Leo Šiletić</t>
  </si>
  <si>
    <t>troškovi objavljivanja aplikacije, Agisoft software licenca</t>
  </si>
  <si>
    <t>0. kongres studenata muzeologije na temu „Korištenje europskih fondova u upravljanju baštinom“</t>
  </si>
  <si>
    <t>Vinko Drača, Nikola Tomašegović, Igor Drvendžija, Nikša Minić</t>
  </si>
  <si>
    <t>noćenje</t>
  </si>
  <si>
    <t>Grupa studenata arheologije (Dominik Balaban, Joško Barbarić, Jana Frdelja, Ivan Hraščanec, Paul Markotić)</t>
  </si>
  <si>
    <t>troškovi prijevoza</t>
  </si>
  <si>
    <t xml:space="preserve">Voditelj projekta:
Mia Marijan (Odsjek za arheologiju, 1. god. dipl.)
</t>
  </si>
  <si>
    <t>prijevoz (autobus, trajekt)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</si>
</sst>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kn-41A]_-;\-* #,##0.00\ [$kn-41A]_-;_-* &quot;-&quot;??\ [$kn-41A]_-;_-@_-"/>
  </numFmts>
  <fonts count="9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rgb="FF00B05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4"/>
      <color theme="1"/>
      <name val="Calibri"/>
      <family val="2"/>
      <charset val="238"/>
    </font>
    <font>
      <sz val="12"/>
      <color rgb="FF00B050"/>
      <name val="Calibri"/>
      <family val="2"/>
      <charset val="238"/>
      <scheme val="minor"/>
    </font>
    <font>
      <sz val="12"/>
      <color theme="9" tint="-0.249977111117893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hair">
        <color theme="8" tint="-0.499984740745262"/>
      </left>
      <right style="hair">
        <color theme="8" tint="-0.499984740745262"/>
      </right>
      <top style="hair">
        <color theme="8" tint="-0.499984740745262"/>
      </top>
      <bottom style="hair">
        <color theme="8" tint="-0.499984740745262"/>
      </bottom>
      <diagonal/>
    </border>
    <border>
      <left/>
      <right style="hair">
        <color theme="8" tint="-0.499984740745262"/>
      </right>
      <top/>
      <bottom style="hair">
        <color theme="8" tint="-0.499984740745262"/>
      </bottom>
      <diagonal/>
    </border>
    <border>
      <left style="hair">
        <color theme="8" tint="-0.499984740745262"/>
      </left>
      <right style="hair">
        <color theme="8" tint="-0.499984740745262"/>
      </right>
      <top/>
      <bottom style="hair">
        <color theme="8" tint="-0.499984740745262"/>
      </bottom>
      <diagonal/>
    </border>
    <border>
      <left/>
      <right style="hair">
        <color theme="8" tint="-0.499984740745262"/>
      </right>
      <top style="hair">
        <color theme="8" tint="-0.499984740745262"/>
      </top>
      <bottom style="hair">
        <color theme="8" tint="-0.499984740745262"/>
      </bottom>
      <diagonal/>
    </border>
    <border>
      <left/>
      <right style="hair">
        <color theme="8" tint="-0.499984740745262"/>
      </right>
      <top style="hair">
        <color theme="8" tint="-0.499984740745262"/>
      </top>
      <bottom/>
      <diagonal/>
    </border>
    <border>
      <left style="hair">
        <color theme="8" tint="-0.499984740745262"/>
      </left>
      <right style="hair">
        <color theme="8" tint="-0.499984740745262"/>
      </right>
      <top style="hair">
        <color theme="8" tint="-0.499984740745262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textRotation="90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textRotation="255"/>
    </xf>
    <xf numFmtId="0" fontId="2" fillId="0" borderId="4" xfId="0" applyFont="1" applyFill="1" applyBorder="1" applyAlignment="1">
      <alignment vertical="top"/>
    </xf>
    <xf numFmtId="0" fontId="3" fillId="0" borderId="1" xfId="0" applyFont="1" applyFill="1" applyBorder="1" applyAlignment="1">
      <alignment vertical="top" wrapText="1"/>
    </xf>
    <xf numFmtId="164" fontId="3" fillId="0" borderId="1" xfId="0" applyNumberFormat="1" applyFont="1" applyFill="1" applyBorder="1" applyAlignment="1">
      <alignment vertical="top"/>
    </xf>
    <xf numFmtId="0" fontId="3" fillId="0" borderId="0" xfId="0" applyFont="1" applyFill="1"/>
    <xf numFmtId="164" fontId="5" fillId="0" borderId="1" xfId="0" applyNumberFormat="1" applyFont="1" applyFill="1" applyBorder="1" applyAlignment="1">
      <alignment vertical="top"/>
    </xf>
    <xf numFmtId="0" fontId="5" fillId="0" borderId="1" xfId="0" applyFont="1" applyFill="1" applyBorder="1" applyAlignment="1">
      <alignment vertical="top" wrapText="1"/>
    </xf>
    <xf numFmtId="0" fontId="2" fillId="0" borderId="5" xfId="0" applyFont="1" applyFill="1" applyBorder="1" applyAlignment="1">
      <alignment vertical="top"/>
    </xf>
    <xf numFmtId="0" fontId="3" fillId="0" borderId="6" xfId="0" applyFont="1" applyFill="1" applyBorder="1" applyAlignment="1">
      <alignment vertical="top" wrapText="1"/>
    </xf>
    <xf numFmtId="0" fontId="4" fillId="0" borderId="6" xfId="0" applyFont="1" applyFill="1" applyBorder="1" applyAlignment="1">
      <alignment horizontal="center" vertical="top"/>
    </xf>
    <xf numFmtId="164" fontId="2" fillId="0" borderId="6" xfId="0" applyNumberFormat="1" applyFont="1" applyFill="1" applyBorder="1" applyAlignment="1">
      <alignment vertical="top"/>
    </xf>
    <xf numFmtId="0" fontId="2" fillId="0" borderId="6" xfId="0" applyFont="1" applyFill="1" applyBorder="1" applyAlignment="1">
      <alignment vertical="top" wrapText="1"/>
    </xf>
    <xf numFmtId="0" fontId="1" fillId="0" borderId="0" xfId="0" applyFont="1"/>
    <xf numFmtId="0" fontId="6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textRotation="90" wrapText="1"/>
    </xf>
    <xf numFmtId="0" fontId="7" fillId="0" borderId="1" xfId="0" applyNumberFormat="1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top"/>
    </xf>
  </cellXfs>
  <cellStyles count="1">
    <cellStyle name="Normal" xfId="0" builtinId="0"/>
  </cellStyles>
  <dxfs count="14">
    <dxf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hair">
          <color theme="8" tint="-0.499984740745262"/>
        </left>
        <right style="hair">
          <color theme="8" tint="-0.499984740745262"/>
        </right>
        <top style="hair">
          <color theme="8" tint="-0.499984740745262"/>
        </top>
        <bottom style="hair">
          <color theme="8" tint="-0.499984740745262"/>
        </bottom>
        <vertical style="hair">
          <color theme="8" tint="-0.499984740745262"/>
        </vertical>
        <horizontal style="hair">
          <color theme="8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164" formatCode="_-* #,##0.00\ [$kn-41A]_-;\-* #,##0.00\ [$kn-41A]_-;_-* &quot;-&quot;??\ [$kn-41A]_-;_-@_-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>
        <left style="hair">
          <color theme="8" tint="-0.499984740745262"/>
        </left>
        <right style="hair">
          <color theme="8" tint="-0.499984740745262"/>
        </right>
        <top style="hair">
          <color theme="8" tint="-0.499984740745262"/>
        </top>
        <bottom style="hair">
          <color theme="8" tint="-0.499984740745262"/>
        </bottom>
        <vertical style="hair">
          <color theme="8" tint="-0.499984740745262"/>
        </vertical>
        <horizontal style="hair">
          <color theme="8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-* #,##0.00\ [$kn-41A]_-;\-* #,##0.00\ [$kn-41A]_-;_-* &quot;-&quot;??\ [$kn-41A]_-;_-@_-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>
        <left style="hair">
          <color theme="8" tint="-0.499984740745262"/>
        </left>
        <right style="hair">
          <color theme="8" tint="-0.499984740745262"/>
        </right>
        <top style="hair">
          <color theme="8" tint="-0.499984740745262"/>
        </top>
        <bottom style="hair">
          <color theme="8" tint="-0.499984740745262"/>
        </bottom>
        <vertical style="hair">
          <color theme="8" tint="-0.499984740745262"/>
        </vertical>
        <horizontal style="hair">
          <color theme="8" tint="-0.499984740745262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9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 style="hair">
          <color theme="8" tint="-0.499984740745262"/>
        </left>
        <right style="hair">
          <color theme="8" tint="-0.499984740745262"/>
        </right>
        <top style="hair">
          <color theme="8" tint="-0.499984740745262"/>
        </top>
        <bottom style="hair">
          <color theme="8" tint="-0.499984740745262"/>
        </bottom>
        <vertical style="hair">
          <color theme="8" tint="-0.499984740745262"/>
        </vertical>
        <horizontal style="hair">
          <color theme="8" tint="-0.499984740745262"/>
        </horizontal>
      </border>
    </dxf>
    <dxf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hair">
          <color theme="8" tint="-0.499984740745262"/>
        </left>
        <right style="hair">
          <color theme="8" tint="-0.499984740745262"/>
        </right>
        <top style="hair">
          <color theme="8" tint="-0.499984740745262"/>
        </top>
        <bottom style="hair">
          <color theme="8" tint="-0.499984740745262"/>
        </bottom>
        <vertical style="hair">
          <color theme="8" tint="-0.499984740745262"/>
        </vertical>
        <horizontal style="hair">
          <color theme="8" tint="-0.499984740745262"/>
        </horizontal>
      </border>
    </dxf>
    <dxf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hair">
          <color theme="8" tint="-0.499984740745262"/>
        </left>
        <right style="hair">
          <color theme="8" tint="-0.499984740745262"/>
        </right>
        <top style="hair">
          <color theme="8" tint="-0.499984740745262"/>
        </top>
        <bottom style="hair">
          <color theme="8" tint="-0.499984740745262"/>
        </bottom>
        <vertical style="hair">
          <color theme="8" tint="-0.499984740745262"/>
        </vertical>
        <horizontal style="hair">
          <color theme="8" tint="-0.499984740745262"/>
        </horizontal>
      </border>
    </dxf>
    <dxf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hair">
          <color theme="8" tint="-0.499984740745262"/>
        </left>
        <right style="hair">
          <color theme="8" tint="-0.499984740745262"/>
        </right>
        <top style="hair">
          <color theme="8" tint="-0.499984740745262"/>
        </top>
        <bottom style="hair">
          <color theme="8" tint="-0.499984740745262"/>
        </bottom>
        <vertical style="hair">
          <color theme="8" tint="-0.499984740745262"/>
        </vertical>
        <horizontal style="hair">
          <color theme="8" tint="-0.499984740745262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>
        <left/>
        <right style="hair">
          <color theme="8" tint="-0.499984740745262"/>
        </right>
        <top style="hair">
          <color theme="8" tint="-0.499984740745262"/>
        </top>
        <bottom style="hair">
          <color theme="8" tint="-0.499984740745262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>
        <left/>
        <right style="hair">
          <color theme="8" tint="-0.499984740745262"/>
        </right>
        <top style="hair">
          <color theme="8" tint="-0.499984740745262"/>
        </top>
        <bottom style="hair">
          <color theme="8" tint="-0.499984740745262"/>
        </bottom>
        <vertical style="hair">
          <color theme="8" tint="-0.499984740745262"/>
        </vertical>
        <horizontal style="hair">
          <color theme="8" tint="-0.499984740745262"/>
        </horizontal>
      </border>
    </dxf>
    <dxf>
      <border>
        <top style="hair">
          <color theme="8" tint="-0.499984740745262"/>
        </top>
      </border>
    </dxf>
    <dxf>
      <border diagonalUp="0" diagonalDown="0">
        <left style="hair">
          <color theme="8" tint="-0.499984740745262"/>
        </left>
        <right style="hair">
          <color theme="8" tint="-0.499984740745262"/>
        </right>
        <top style="hair">
          <color theme="8" tint="-0.499984740745262"/>
        </top>
        <bottom style="hair">
          <color theme="8" tint="-0.499984740745262"/>
        </bottom>
      </border>
    </dxf>
    <dxf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border>
        <bottom style="hair">
          <color theme="8" tint="-0.49998474074526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90" wrapText="1" indent="0" justifyLastLine="0" shrinkToFit="0" readingOrder="0"/>
      <border diagonalUp="0" diagonalDown="0">
        <left style="hair">
          <color theme="8" tint="-0.499984740745262"/>
        </left>
        <right style="hair">
          <color theme="8" tint="-0.499984740745262"/>
        </right>
        <top/>
        <bottom/>
        <vertical style="hair">
          <color theme="8" tint="-0.499984740745262"/>
        </vertical>
        <horizontal style="hair">
          <color theme="8" tint="-0.499984740745262"/>
        </horizontal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2" displayName="Table2" ref="A1:J7" totalsRowShown="0" headerRowDxfId="13" dataDxfId="11" headerRowBorderDxfId="12" tableBorderDxfId="10" totalsRowBorderDxfId="9">
  <autoFilter ref="A1:J7"/>
  <sortState ref="A2:T20">
    <sortCondition ref="F2:F20"/>
    <sortCondition ref="D2:D20"/>
  </sortState>
  <tableColumns count="10">
    <tableColumn id="1" name="RANG" dataDxfId="8"/>
    <tableColumn id="2" name="Br." dataDxfId="7"/>
    <tableColumn id="3" name="Provoditelj" dataDxfId="6"/>
    <tableColumn id="4" name="Naziv" dataDxfId="5"/>
    <tableColumn id="5" name="Voditelj" dataDxfId="4"/>
    <tableColumn id="7" name="Kategorija" dataDxfId="3"/>
    <tableColumn id="20" name="Ukupni  troškovi /sredstva"/>
    <tableColumn id="8" name="Tražena sredstva" dataDxfId="2"/>
    <tableColumn id="9" name="Odobrena sredstva" dataDxfId="1"/>
    <tableColumn id="10" name="Struktura troškova" dataDxfId="0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"/>
  <sheetViews>
    <sheetView tabSelected="1" view="pageLayout" topLeftCell="B1" zoomScale="70" zoomScaleNormal="85" zoomScalePageLayoutView="70" workbookViewId="0">
      <selection activeCell="E3" sqref="E3"/>
    </sheetView>
  </sheetViews>
  <sheetFormatPr defaultRowHeight="15" x14ac:dyDescent="0.25"/>
  <cols>
    <col min="1" max="1" width="3.5703125" hidden="1" customWidth="1"/>
    <col min="2" max="2" width="3.7109375" customWidth="1"/>
    <col min="3" max="3" width="35.140625" customWidth="1"/>
    <col min="4" max="4" width="36" customWidth="1"/>
    <col min="5" max="5" width="19.28515625" bestFit="1" customWidth="1"/>
    <col min="6" max="6" width="6.28515625" style="2" customWidth="1"/>
    <col min="7" max="7" width="15.42578125" style="2" customWidth="1"/>
    <col min="8" max="8" width="15.28515625" customWidth="1"/>
    <col min="9" max="9" width="15.7109375" customWidth="1"/>
    <col min="10" max="10" width="23.28515625" customWidth="1"/>
  </cols>
  <sheetData>
    <row r="1" spans="1:11" ht="76.5" x14ac:dyDescent="0.25">
      <c r="A1" s="3" t="s">
        <v>8</v>
      </c>
      <c r="B1" s="17" t="s">
        <v>9</v>
      </c>
      <c r="C1" s="18" t="s">
        <v>1</v>
      </c>
      <c r="D1" s="18" t="s">
        <v>0</v>
      </c>
      <c r="E1" s="18" t="s">
        <v>2</v>
      </c>
      <c r="F1" s="19" t="s">
        <v>3</v>
      </c>
      <c r="G1" s="18" t="s">
        <v>10</v>
      </c>
      <c r="H1" s="18" t="s">
        <v>4</v>
      </c>
      <c r="I1" s="18" t="s">
        <v>6</v>
      </c>
      <c r="J1" s="18" t="s">
        <v>5</v>
      </c>
      <c r="K1" s="1"/>
    </row>
    <row r="2" spans="1:11" s="7" customFormat="1" ht="47.25" x14ac:dyDescent="0.25">
      <c r="A2" s="4"/>
      <c r="B2" s="4">
        <v>1</v>
      </c>
      <c r="C2" s="5" t="s">
        <v>22</v>
      </c>
      <c r="D2" s="5" t="s">
        <v>21</v>
      </c>
      <c r="E2" s="5" t="s">
        <v>20</v>
      </c>
      <c r="F2" s="20">
        <v>1</v>
      </c>
      <c r="G2" s="6">
        <v>2100</v>
      </c>
      <c r="H2" s="6">
        <v>1900</v>
      </c>
      <c r="I2" s="6">
        <v>1900</v>
      </c>
      <c r="J2" s="5" t="s">
        <v>23</v>
      </c>
    </row>
    <row r="3" spans="1:11" s="7" customFormat="1" ht="63" x14ac:dyDescent="0.25">
      <c r="A3" s="4"/>
      <c r="B3" s="4">
        <v>2</v>
      </c>
      <c r="C3" s="5" t="s">
        <v>27</v>
      </c>
      <c r="D3" s="5" t="s">
        <v>18</v>
      </c>
      <c r="E3" s="5" t="s">
        <v>19</v>
      </c>
      <c r="F3" s="21">
        <v>1</v>
      </c>
      <c r="G3" s="6">
        <v>6183.7</v>
      </c>
      <c r="H3" s="6">
        <v>6183.7</v>
      </c>
      <c r="I3" s="6">
        <v>1983.7</v>
      </c>
      <c r="J3" s="5" t="s">
        <v>28</v>
      </c>
    </row>
    <row r="4" spans="1:11" s="7" customFormat="1" ht="63" x14ac:dyDescent="0.25">
      <c r="A4" s="4"/>
      <c r="B4" s="4">
        <v>3</v>
      </c>
      <c r="C4" s="9" t="s">
        <v>29</v>
      </c>
      <c r="D4" s="5" t="s">
        <v>11</v>
      </c>
      <c r="E4" s="5" t="s">
        <v>12</v>
      </c>
      <c r="F4" s="21">
        <v>1</v>
      </c>
      <c r="G4" s="8">
        <v>8944.5</v>
      </c>
      <c r="H4" s="8">
        <v>8944.5</v>
      </c>
      <c r="I4" s="6">
        <f>1680+1540</f>
        <v>3220</v>
      </c>
      <c r="J4" s="5" t="s">
        <v>30</v>
      </c>
    </row>
    <row r="5" spans="1:11" s="7" customFormat="1" ht="63" x14ac:dyDescent="0.25">
      <c r="A5" s="4"/>
      <c r="B5" s="4">
        <v>4</v>
      </c>
      <c r="C5" s="5" t="s">
        <v>15</v>
      </c>
      <c r="D5" s="5" t="s">
        <v>24</v>
      </c>
      <c r="E5" s="5" t="s">
        <v>16</v>
      </c>
      <c r="F5" s="22">
        <v>3</v>
      </c>
      <c r="G5" s="6">
        <v>12050</v>
      </c>
      <c r="H5" s="6">
        <v>7050</v>
      </c>
      <c r="I5" s="6">
        <f>2550+2500</f>
        <v>5050</v>
      </c>
      <c r="J5" s="5" t="s">
        <v>17</v>
      </c>
    </row>
    <row r="6" spans="1:11" s="7" customFormat="1" ht="47.25" x14ac:dyDescent="0.25">
      <c r="A6" s="4"/>
      <c r="B6" s="4">
        <v>5</v>
      </c>
      <c r="C6" s="9" t="s">
        <v>25</v>
      </c>
      <c r="D6" s="5" t="s">
        <v>13</v>
      </c>
      <c r="E6" s="5" t="s">
        <v>14</v>
      </c>
      <c r="F6" s="22">
        <v>3</v>
      </c>
      <c r="G6" s="6">
        <v>5300</v>
      </c>
      <c r="H6" s="6">
        <v>4000</v>
      </c>
      <c r="I6" s="6">
        <v>855</v>
      </c>
      <c r="J6" s="5" t="s">
        <v>26</v>
      </c>
    </row>
    <row r="7" spans="1:11" ht="15.75" x14ac:dyDescent="0.25">
      <c r="A7" s="10"/>
      <c r="B7" s="10"/>
      <c r="C7" s="14" t="s">
        <v>7</v>
      </c>
      <c r="D7" s="11"/>
      <c r="E7" s="11"/>
      <c r="F7" s="12"/>
      <c r="G7" s="13">
        <f>SUBTOTAL(109,G2:G6)</f>
        <v>34578.199999999997</v>
      </c>
      <c r="H7" s="13">
        <f>SUBTOTAL(109,H2:H6)</f>
        <v>28078.2</v>
      </c>
      <c r="I7" s="13">
        <f>SUBTOTAL(109,I2:I6)</f>
        <v>13008.7</v>
      </c>
      <c r="J7" s="11"/>
    </row>
    <row r="11" spans="1:11" x14ac:dyDescent="0.25">
      <c r="H11" s="2"/>
    </row>
    <row r="12" spans="1:11" ht="18.75" x14ac:dyDescent="0.3">
      <c r="H12" s="15"/>
      <c r="I12" s="16"/>
      <c r="J12" s="15"/>
    </row>
    <row r="13" spans="1:11" ht="18.75" x14ac:dyDescent="0.3">
      <c r="H13" s="15"/>
      <c r="I13" s="16"/>
      <c r="J13" s="15"/>
    </row>
    <row r="14" spans="1:11" ht="18.75" x14ac:dyDescent="0.3">
      <c r="H14" s="15"/>
      <c r="I14" s="16"/>
      <c r="J14" s="15"/>
    </row>
  </sheetData>
  <printOptions horizontalCentered="1"/>
  <pageMargins left="0.70866141732283472" right="0.70866141732283472" top="0.94488188976377963" bottom="0.74803149606299213" header="0.31496062992125984" footer="0.31496062992125984"/>
  <pageSetup paperSize="9" scale="76" fitToHeight="0" orientation="landscape" r:id="rId1"/>
  <headerFooter>
    <oddHeader xml:space="preserve">&amp;L&amp;12&amp;K08-048Filozofski fakultet Sveučilišta u Zagrebu
Zagreb, Ivana Lučića 3
&amp;C&amp;"-,Bold"&amp;14&amp;K08-020
Rezultati 2. kruga natječaja za sufinanciranje studentskih projekata za kalendarsku godinu 2018.
</oddHeader>
    <oddFooter>&amp;C&amp;P/&amp;N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Filozofski fakultet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Blanche</dc:creator>
  <cp:lastModifiedBy>Blanka</cp:lastModifiedBy>
  <cp:lastPrinted>2018-06-28T13:05:45Z</cp:lastPrinted>
  <dcterms:created xsi:type="dcterms:W3CDTF">2014-02-25T13:40:23Z</dcterms:created>
  <dcterms:modified xsi:type="dcterms:W3CDTF">2018-06-28T13:12:06Z</dcterms:modified>
</cp:coreProperties>
</file>